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095" windowHeight="12210"/>
  </bookViews>
  <sheets>
    <sheet name="Sheet1" sheetId="1" r:id="rId1"/>
  </sheets>
  <definedNames>
    <definedName name="_xlnm._FilterDatabase" localSheetId="0" hidden="1">Sheet1!$A$2:$Q$21</definedName>
  </definedNames>
  <calcPr calcId="144525"/>
</workbook>
</file>

<file path=xl/calcChain.xml><?xml version="1.0" encoding="utf-8"?>
<calcChain xmlns="http://schemas.openxmlformats.org/spreadsheetml/2006/main">
  <c r="O21" i="1"/>
  <c r="N21"/>
  <c r="M21"/>
  <c r="L21"/>
  <c r="J21"/>
  <c r="I21"/>
  <c r="H21"/>
  <c r="G21"/>
  <c r="F21"/>
  <c r="E21"/>
  <c r="D21"/>
  <c r="O20"/>
  <c r="O19"/>
  <c r="O18"/>
  <c r="O17"/>
  <c r="O16"/>
  <c r="O15"/>
  <c r="O14"/>
  <c r="O13"/>
  <c r="O12"/>
  <c r="O11"/>
  <c r="O10"/>
  <c r="O9"/>
  <c r="O7"/>
  <c r="O6"/>
  <c r="O4"/>
  <c r="O3"/>
</calcChain>
</file>

<file path=xl/sharedStrings.xml><?xml version="1.0" encoding="utf-8"?>
<sst xmlns="http://schemas.openxmlformats.org/spreadsheetml/2006/main" count="79" uniqueCount="64">
  <si>
    <t>所属片区</t>
  </si>
  <si>
    <t>学校名称</t>
  </si>
  <si>
    <t>类别</t>
  </si>
  <si>
    <t>学校地址</t>
  </si>
  <si>
    <t>数学</t>
  </si>
  <si>
    <t>政治</t>
  </si>
  <si>
    <t>物理</t>
  </si>
  <si>
    <t>生物</t>
  </si>
  <si>
    <t>地理</t>
  </si>
  <si>
    <t>历史</t>
  </si>
  <si>
    <t>美术</t>
  </si>
  <si>
    <t>音乐</t>
  </si>
  <si>
    <t>体育</t>
  </si>
  <si>
    <t>计算机</t>
  </si>
  <si>
    <t>舞蹈</t>
  </si>
  <si>
    <t>小计</t>
  </si>
  <si>
    <t>市桥城区教育指导中心</t>
  </si>
  <si>
    <t>广州市番禺区市桥西丽小学</t>
  </si>
  <si>
    <t>小学</t>
  </si>
  <si>
    <t>广州市番禺区市桥街西丽路180号</t>
  </si>
  <si>
    <t>广州市番禺区市桥先锋小学</t>
  </si>
  <si>
    <t>广州市番禺区市桥街先锋大街13号</t>
  </si>
  <si>
    <t>广州市番禺区市桥东风中学</t>
  </si>
  <si>
    <t>初中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</si>
  <si>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(</t>
    </r>
    <r>
      <rPr>
        <sz val="11"/>
        <rFont val="宋体"/>
        <charset val="134"/>
      </rPr>
      <t>舞蹈特长）</t>
    </r>
  </si>
  <si>
    <t>广州市番禺区德胜路152号</t>
  </si>
  <si>
    <t>番禺区石碁教育指导中心</t>
  </si>
  <si>
    <t>广州市番禺区石碁第二中学</t>
  </si>
  <si>
    <t>广州市番禺区石基镇金龙路170号</t>
  </si>
  <si>
    <t>番禺区茶东小学</t>
  </si>
  <si>
    <t>广州市番禺区茶东路25号</t>
  </si>
  <si>
    <t>广州市番禺区旧水坑小学</t>
  </si>
  <si>
    <t>广州市番禺区大龙街旧水坑村环村西路</t>
  </si>
  <si>
    <t>广州市番禺区石碁第三中学</t>
  </si>
  <si>
    <t>高中</t>
  </si>
  <si>
    <t xml:space="preserve">广州市番禺区石基镇城区大道1号 </t>
  </si>
  <si>
    <t>番禺区北片教育教育指导中心</t>
  </si>
  <si>
    <t>广州市番禺区大石小学</t>
  </si>
  <si>
    <t>广州市番禺区大石街岗东路22号</t>
  </si>
  <si>
    <t>广州市番禺区大石新联小学</t>
  </si>
  <si>
    <t>广州市番禺区大石北联村新联路1号</t>
  </si>
  <si>
    <t>广州市番禺区大石富丽小学</t>
  </si>
  <si>
    <t>广州市番禺区大石街爱华路2号</t>
  </si>
  <si>
    <t>广州市番禺区洛浦中学</t>
  </si>
  <si>
    <t>广州市番禺区西二村西乡二路</t>
  </si>
  <si>
    <t>广州市番禺区石北中学</t>
  </si>
  <si>
    <t>广州市番禺区大石街山西路6号</t>
  </si>
  <si>
    <t>西片教育指导中心</t>
  </si>
  <si>
    <t>广州市番禺区钟村锦绣小学</t>
  </si>
  <si>
    <t>广州市番禺区钟村街锦绣生态园内</t>
  </si>
  <si>
    <t>化龙片教育指导中心</t>
  </si>
  <si>
    <t>广州市番禺区化龙镇复甦小学</t>
  </si>
  <si>
    <t>广州市番禺区化龙镇复甦村复甦路38号</t>
  </si>
  <si>
    <t>区属学校</t>
  </si>
  <si>
    <t>广州市禺山高级中学</t>
  </si>
  <si>
    <t>广州市番禺区福贤路323号</t>
  </si>
  <si>
    <t>石楼片区</t>
  </si>
  <si>
    <t>广州市番禺区石楼镇赤岗小学</t>
  </si>
  <si>
    <t>广州市番禺区石楼镇市莲路赤岗路段57号</t>
  </si>
  <si>
    <t>广州市番禺区石楼镇第二中学</t>
  </si>
  <si>
    <t>广州市番禺区石楼镇砺江路23号</t>
  </si>
  <si>
    <t>广州市番禺区石楼镇莲花山小学</t>
  </si>
  <si>
    <t>广州市番禺区石楼镇爱民五街38号</t>
  </si>
  <si>
    <t>合计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</si>
</sst>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2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2" fillId="2" borderId="6" xfId="2" applyFont="1" applyFill="1" applyBorder="1" applyAlignment="1">
      <alignment horizontal="center" vertical="center" wrapText="1"/>
    </xf>
    <xf numFmtId="0" fontId="1" fillId="2" borderId="7" xfId="2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1" fillId="2" borderId="1" xfId="0" applyFont="1" applyFill="1" applyBorder="1">
      <alignment vertical="center"/>
    </xf>
    <xf numFmtId="0" fontId="3" fillId="2" borderId="7" xfId="3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topLeftCell="F1" workbookViewId="0">
      <selection activeCell="P12" sqref="P12"/>
    </sheetView>
  </sheetViews>
  <sheetFormatPr defaultColWidth="9" defaultRowHeight="28.5" customHeight="1"/>
  <cols>
    <col min="1" max="1" width="27.625" style="2" customWidth="1"/>
    <col min="2" max="2" width="29.625" style="2" customWidth="1"/>
    <col min="3" max="10" width="6" style="2" customWidth="1"/>
    <col min="11" max="11" width="10" style="2" customWidth="1"/>
    <col min="12" max="12" width="6" style="1" customWidth="1"/>
    <col min="13" max="15" width="8.125" style="1" customWidth="1"/>
    <col min="16" max="16" width="38.125" style="2" customWidth="1"/>
    <col min="17" max="18" width="42.375" style="2" customWidth="1"/>
    <col min="19" max="16384" width="9" style="2"/>
  </cols>
  <sheetData>
    <row r="1" spans="1:17" ht="28.5" customHeight="1">
      <c r="A1" s="19" t="s">
        <v>0</v>
      </c>
      <c r="B1" s="19" t="s">
        <v>1</v>
      </c>
      <c r="C1" s="19" t="s">
        <v>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3"/>
      <c r="O1" s="3"/>
      <c r="P1" s="24" t="s">
        <v>3</v>
      </c>
    </row>
    <row r="2" spans="1:17" ht="28.5" customHeight="1">
      <c r="A2" s="19"/>
      <c r="B2" s="19"/>
      <c r="C2" s="19"/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2" t="s">
        <v>13</v>
      </c>
      <c r="N2" s="12" t="s">
        <v>14</v>
      </c>
      <c r="O2" s="12" t="s">
        <v>15</v>
      </c>
      <c r="P2" s="24"/>
    </row>
    <row r="3" spans="1:17" ht="28.5" customHeight="1">
      <c r="A3" s="20" t="s">
        <v>16</v>
      </c>
      <c r="B3" s="5" t="s">
        <v>17</v>
      </c>
      <c r="C3" s="5" t="s">
        <v>18</v>
      </c>
      <c r="D3" s="6"/>
      <c r="E3" s="6"/>
      <c r="F3" s="6"/>
      <c r="G3" s="6"/>
      <c r="H3" s="6"/>
      <c r="I3" s="6"/>
      <c r="J3" s="6"/>
      <c r="K3" s="6"/>
      <c r="L3" s="6">
        <v>1</v>
      </c>
      <c r="M3" s="13"/>
      <c r="N3" s="13">
        <v>1</v>
      </c>
      <c r="O3" s="13">
        <f>SUM(D3:N3)</f>
        <v>2</v>
      </c>
      <c r="P3" s="14" t="s">
        <v>19</v>
      </c>
    </row>
    <row r="4" spans="1:17" ht="28.5" customHeight="1">
      <c r="A4" s="20"/>
      <c r="B4" s="5" t="s">
        <v>20</v>
      </c>
      <c r="C4" s="5" t="s">
        <v>18</v>
      </c>
      <c r="D4" s="6"/>
      <c r="E4" s="6"/>
      <c r="F4" s="6"/>
      <c r="G4" s="6"/>
      <c r="H4" s="6"/>
      <c r="I4" s="6"/>
      <c r="J4" s="6"/>
      <c r="K4" s="6">
        <v>1</v>
      </c>
      <c r="L4" s="6"/>
      <c r="M4" s="13"/>
      <c r="N4" s="13"/>
      <c r="O4" s="13">
        <f>SUM(D4:N4)</f>
        <v>1</v>
      </c>
      <c r="P4" s="14" t="s">
        <v>21</v>
      </c>
    </row>
    <row r="5" spans="1:17" ht="28.5" customHeight="1">
      <c r="A5" s="20"/>
      <c r="B5" s="5" t="s">
        <v>22</v>
      </c>
      <c r="C5" s="5" t="s">
        <v>23</v>
      </c>
      <c r="D5" s="6"/>
      <c r="E5" s="6"/>
      <c r="F5" s="6"/>
      <c r="G5" s="6"/>
      <c r="H5" s="6"/>
      <c r="I5" s="6"/>
      <c r="J5" s="6"/>
      <c r="K5" s="6" t="s">
        <v>24</v>
      </c>
      <c r="L5" s="6"/>
      <c r="M5" s="13"/>
      <c r="N5" s="13"/>
      <c r="O5" s="13">
        <v>1</v>
      </c>
      <c r="P5" s="14" t="s">
        <v>25</v>
      </c>
    </row>
    <row r="6" spans="1:17" ht="28.5" customHeight="1">
      <c r="A6" s="21" t="s">
        <v>26</v>
      </c>
      <c r="B6" s="5" t="s">
        <v>27</v>
      </c>
      <c r="C6" s="5" t="s">
        <v>23</v>
      </c>
      <c r="D6" s="6">
        <v>1</v>
      </c>
      <c r="E6" s="6"/>
      <c r="F6" s="6"/>
      <c r="G6" s="6"/>
      <c r="H6" s="6"/>
      <c r="I6" s="6"/>
      <c r="J6" s="6"/>
      <c r="K6" s="6"/>
      <c r="L6" s="6"/>
      <c r="M6" s="13"/>
      <c r="N6" s="13"/>
      <c r="O6" s="13">
        <f>SUM(D6:N6)</f>
        <v>1</v>
      </c>
      <c r="P6" s="14" t="s">
        <v>28</v>
      </c>
      <c r="Q6" s="11"/>
    </row>
    <row r="7" spans="1:17" ht="28.5" customHeight="1">
      <c r="A7" s="20"/>
      <c r="B7" s="5" t="s">
        <v>29</v>
      </c>
      <c r="C7" s="5" t="s">
        <v>18</v>
      </c>
      <c r="D7" s="6">
        <v>1</v>
      </c>
      <c r="E7" s="6"/>
      <c r="F7" s="6"/>
      <c r="G7" s="6">
        <v>1</v>
      </c>
      <c r="H7" s="6"/>
      <c r="I7" s="6"/>
      <c r="J7" s="6"/>
      <c r="K7" s="6"/>
      <c r="L7" s="6"/>
      <c r="M7" s="13">
        <v>1</v>
      </c>
      <c r="N7" s="13"/>
      <c r="O7" s="13">
        <f>SUM(D7:N7)</f>
        <v>3</v>
      </c>
      <c r="P7" s="14" t="s">
        <v>30</v>
      </c>
      <c r="Q7" s="11"/>
    </row>
    <row r="8" spans="1:17" ht="28.5" customHeight="1">
      <c r="A8" s="20"/>
      <c r="B8" s="5" t="s">
        <v>31</v>
      </c>
      <c r="C8" s="5" t="s">
        <v>18</v>
      </c>
      <c r="D8" s="6">
        <v>1</v>
      </c>
      <c r="E8" s="6"/>
      <c r="F8" s="6"/>
      <c r="G8" s="6"/>
      <c r="H8" s="6"/>
      <c r="I8" s="6"/>
      <c r="J8" s="6"/>
      <c r="K8" s="6"/>
      <c r="L8" s="6"/>
      <c r="M8" s="13"/>
      <c r="N8" s="13"/>
      <c r="O8" s="13">
        <v>1</v>
      </c>
      <c r="P8" s="14" t="s">
        <v>32</v>
      </c>
      <c r="Q8" s="11"/>
    </row>
    <row r="9" spans="1:17" ht="28.5" customHeight="1">
      <c r="A9" s="22"/>
      <c r="B9" s="5" t="s">
        <v>33</v>
      </c>
      <c r="C9" s="5" t="s">
        <v>34</v>
      </c>
      <c r="D9" s="6"/>
      <c r="E9" s="6">
        <v>1</v>
      </c>
      <c r="F9" s="6"/>
      <c r="G9" s="6"/>
      <c r="H9" s="6"/>
      <c r="I9" s="6"/>
      <c r="J9" s="6"/>
      <c r="K9" s="6"/>
      <c r="L9" s="6"/>
      <c r="M9" s="13"/>
      <c r="N9" s="13"/>
      <c r="O9" s="13">
        <f t="shared" ref="O9:O20" si="0">SUM(D9:N9)</f>
        <v>1</v>
      </c>
      <c r="P9" s="14" t="s">
        <v>35</v>
      </c>
    </row>
    <row r="10" spans="1:17" ht="28.5" customHeight="1">
      <c r="A10" s="23" t="s">
        <v>36</v>
      </c>
      <c r="B10" s="5" t="s">
        <v>37</v>
      </c>
      <c r="C10" s="5" t="s">
        <v>18</v>
      </c>
      <c r="D10" s="6">
        <v>1</v>
      </c>
      <c r="E10" s="6"/>
      <c r="F10" s="6"/>
      <c r="G10" s="6"/>
      <c r="H10" s="6"/>
      <c r="I10" s="6"/>
      <c r="J10" s="6"/>
      <c r="K10" s="6"/>
      <c r="L10" s="6"/>
      <c r="M10" s="13"/>
      <c r="N10" s="13"/>
      <c r="O10" s="13">
        <f t="shared" si="0"/>
        <v>1</v>
      </c>
      <c r="P10" s="14" t="s">
        <v>38</v>
      </c>
      <c r="Q10" s="11"/>
    </row>
    <row r="11" spans="1:17" ht="28.5" customHeight="1">
      <c r="A11" s="23"/>
      <c r="B11" s="5" t="s">
        <v>39</v>
      </c>
      <c r="C11" s="5" t="s">
        <v>18</v>
      </c>
      <c r="D11" s="6"/>
      <c r="E11" s="6"/>
      <c r="F11" s="6"/>
      <c r="G11" s="6"/>
      <c r="H11" s="6"/>
      <c r="I11" s="6"/>
      <c r="J11" s="6"/>
      <c r="K11" s="6">
        <v>1</v>
      </c>
      <c r="L11" s="6"/>
      <c r="M11" s="13"/>
      <c r="N11" s="13"/>
      <c r="O11" s="13">
        <f t="shared" si="0"/>
        <v>1</v>
      </c>
      <c r="P11" s="14" t="s">
        <v>40</v>
      </c>
      <c r="Q11" s="11"/>
    </row>
    <row r="12" spans="1:17" ht="28.5" customHeight="1">
      <c r="A12" s="23"/>
      <c r="B12" s="5" t="s">
        <v>41</v>
      </c>
      <c r="C12" s="5" t="s">
        <v>18</v>
      </c>
      <c r="D12" s="6">
        <v>2</v>
      </c>
      <c r="E12" s="6"/>
      <c r="F12" s="6"/>
      <c r="G12" s="6"/>
      <c r="H12" s="6"/>
      <c r="I12" s="6"/>
      <c r="J12" s="6">
        <v>1</v>
      </c>
      <c r="K12" s="6"/>
      <c r="L12" s="6">
        <v>2</v>
      </c>
      <c r="M12" s="13"/>
      <c r="N12" s="13"/>
      <c r="O12" s="13">
        <f t="shared" si="0"/>
        <v>5</v>
      </c>
      <c r="P12" s="14" t="s">
        <v>42</v>
      </c>
      <c r="Q12" s="11"/>
    </row>
    <row r="13" spans="1:17" s="1" customFormat="1" ht="28.5" customHeight="1">
      <c r="A13" s="23"/>
      <c r="B13" s="7" t="s">
        <v>43</v>
      </c>
      <c r="C13" s="7" t="s">
        <v>23</v>
      </c>
      <c r="D13" s="6"/>
      <c r="E13" s="6"/>
      <c r="F13" s="6">
        <v>1</v>
      </c>
      <c r="G13" s="6"/>
      <c r="H13" s="6"/>
      <c r="I13" s="6"/>
      <c r="J13" s="6"/>
      <c r="K13" s="6">
        <v>1</v>
      </c>
      <c r="L13" s="6"/>
      <c r="M13" s="13"/>
      <c r="N13" s="13"/>
      <c r="O13" s="13">
        <f t="shared" si="0"/>
        <v>2</v>
      </c>
      <c r="P13" s="15" t="s">
        <v>44</v>
      </c>
    </row>
    <row r="14" spans="1:17" ht="28.5" customHeight="1">
      <c r="A14" s="23"/>
      <c r="B14" s="5" t="s">
        <v>45</v>
      </c>
      <c r="C14" s="5" t="s">
        <v>34</v>
      </c>
      <c r="D14" s="6"/>
      <c r="E14" s="6"/>
      <c r="F14" s="6"/>
      <c r="G14" s="6"/>
      <c r="H14" s="6"/>
      <c r="I14" s="6">
        <v>1</v>
      </c>
      <c r="J14" s="6"/>
      <c r="K14" s="6"/>
      <c r="L14" s="6"/>
      <c r="M14" s="13"/>
      <c r="N14" s="13"/>
      <c r="O14" s="13">
        <f t="shared" si="0"/>
        <v>1</v>
      </c>
      <c r="P14" s="14" t="s">
        <v>46</v>
      </c>
      <c r="Q14" s="11"/>
    </row>
    <row r="15" spans="1:17" ht="28.5" customHeight="1">
      <c r="A15" s="5" t="s">
        <v>47</v>
      </c>
      <c r="B15" s="5" t="s">
        <v>48</v>
      </c>
      <c r="C15" s="5" t="s">
        <v>18</v>
      </c>
      <c r="D15" s="6">
        <v>2</v>
      </c>
      <c r="E15" s="6"/>
      <c r="F15" s="6"/>
      <c r="G15" s="6"/>
      <c r="H15" s="6"/>
      <c r="I15" s="6"/>
      <c r="J15" s="6"/>
      <c r="K15" s="6"/>
      <c r="L15" s="6"/>
      <c r="M15" s="13"/>
      <c r="N15" s="13"/>
      <c r="O15" s="13">
        <f t="shared" si="0"/>
        <v>2</v>
      </c>
      <c r="P15" s="14" t="s">
        <v>49</v>
      </c>
    </row>
    <row r="16" spans="1:17" ht="28.5" customHeight="1">
      <c r="A16" s="5" t="s">
        <v>50</v>
      </c>
      <c r="B16" s="5" t="s">
        <v>51</v>
      </c>
      <c r="C16" s="5" t="s">
        <v>18</v>
      </c>
      <c r="D16" s="6"/>
      <c r="E16" s="6"/>
      <c r="F16" s="6"/>
      <c r="G16" s="6"/>
      <c r="H16" s="6"/>
      <c r="I16" s="6"/>
      <c r="J16" s="6"/>
      <c r="K16" s="6">
        <v>1</v>
      </c>
      <c r="L16" s="6"/>
      <c r="M16" s="13"/>
      <c r="N16" s="13"/>
      <c r="O16" s="13">
        <f t="shared" si="0"/>
        <v>1</v>
      </c>
      <c r="P16" s="14" t="s">
        <v>52</v>
      </c>
      <c r="Q16" s="11"/>
    </row>
    <row r="17" spans="1:17" ht="28.5" customHeight="1">
      <c r="A17" s="5" t="s">
        <v>53</v>
      </c>
      <c r="B17" s="5" t="s">
        <v>54</v>
      </c>
      <c r="C17" s="5" t="s">
        <v>34</v>
      </c>
      <c r="D17" s="8"/>
      <c r="E17" s="8"/>
      <c r="F17" s="8"/>
      <c r="G17" s="8"/>
      <c r="H17" s="9">
        <v>1</v>
      </c>
      <c r="I17" s="8"/>
      <c r="J17" s="8"/>
      <c r="K17" s="8"/>
      <c r="L17" s="8"/>
      <c r="M17" s="16"/>
      <c r="N17" s="16"/>
      <c r="O17" s="13">
        <f t="shared" si="0"/>
        <v>1</v>
      </c>
      <c r="P17" s="14" t="s">
        <v>55</v>
      </c>
      <c r="Q17" s="11"/>
    </row>
    <row r="18" spans="1:17" ht="28.5" customHeight="1">
      <c r="A18" s="21" t="s">
        <v>56</v>
      </c>
      <c r="B18" s="5" t="s">
        <v>57</v>
      </c>
      <c r="C18" s="5" t="s">
        <v>18</v>
      </c>
      <c r="D18" s="6">
        <v>1</v>
      </c>
      <c r="E18" s="6"/>
      <c r="F18" s="6"/>
      <c r="G18" s="6"/>
      <c r="H18" s="6"/>
      <c r="I18" s="6"/>
      <c r="J18" s="6"/>
      <c r="K18" s="6"/>
      <c r="L18" s="6"/>
      <c r="M18" s="13"/>
      <c r="N18" s="13"/>
      <c r="O18" s="13">
        <f t="shared" si="0"/>
        <v>1</v>
      </c>
      <c r="P18" s="14" t="s">
        <v>58</v>
      </c>
    </row>
    <row r="19" spans="1:17" ht="28.5" customHeight="1">
      <c r="A19" s="20"/>
      <c r="B19" s="5" t="s">
        <v>59</v>
      </c>
      <c r="C19" s="5" t="s">
        <v>34</v>
      </c>
      <c r="D19" s="6"/>
      <c r="E19" s="6"/>
      <c r="F19" s="6"/>
      <c r="G19" s="6"/>
      <c r="H19" s="6"/>
      <c r="I19" s="6">
        <v>1</v>
      </c>
      <c r="J19" s="6"/>
      <c r="K19" s="6"/>
      <c r="L19" s="6"/>
      <c r="M19" s="13"/>
      <c r="N19" s="13"/>
      <c r="O19" s="13">
        <f t="shared" si="0"/>
        <v>1</v>
      </c>
      <c r="P19" s="14" t="s">
        <v>60</v>
      </c>
    </row>
    <row r="20" spans="1:17" ht="28.5" customHeight="1">
      <c r="A20" s="22"/>
      <c r="B20" s="5" t="s">
        <v>61</v>
      </c>
      <c r="C20" s="5" t="s">
        <v>18</v>
      </c>
      <c r="D20" s="6"/>
      <c r="E20" s="6"/>
      <c r="F20" s="6"/>
      <c r="G20" s="6"/>
      <c r="H20" s="6"/>
      <c r="I20" s="6"/>
      <c r="J20" s="6"/>
      <c r="K20" s="6">
        <v>1</v>
      </c>
      <c r="L20" s="6"/>
      <c r="M20" s="13"/>
      <c r="N20" s="13"/>
      <c r="O20" s="13">
        <f t="shared" si="0"/>
        <v>1</v>
      </c>
      <c r="P20" s="14" t="s">
        <v>62</v>
      </c>
    </row>
    <row r="21" spans="1:17" ht="28.5" customHeight="1">
      <c r="A21" s="18" t="s">
        <v>63</v>
      </c>
      <c r="B21" s="18"/>
      <c r="C21" s="10"/>
      <c r="D21" s="5">
        <f t="shared" ref="D21:O21" si="1">SUM(D3:D20)</f>
        <v>9</v>
      </c>
      <c r="E21" s="5">
        <f t="shared" si="1"/>
        <v>1</v>
      </c>
      <c r="F21" s="5">
        <f t="shared" si="1"/>
        <v>1</v>
      </c>
      <c r="G21" s="5">
        <f t="shared" si="1"/>
        <v>1</v>
      </c>
      <c r="H21" s="5">
        <f t="shared" si="1"/>
        <v>1</v>
      </c>
      <c r="I21" s="5">
        <f t="shared" si="1"/>
        <v>2</v>
      </c>
      <c r="J21" s="5">
        <f t="shared" si="1"/>
        <v>1</v>
      </c>
      <c r="K21" s="5">
        <v>6</v>
      </c>
      <c r="L21" s="7">
        <f t="shared" si="1"/>
        <v>3</v>
      </c>
      <c r="M21" s="7">
        <f t="shared" si="1"/>
        <v>1</v>
      </c>
      <c r="N21" s="7">
        <f t="shared" si="1"/>
        <v>1</v>
      </c>
      <c r="O21" s="7">
        <f t="shared" si="1"/>
        <v>27</v>
      </c>
      <c r="P21" s="14"/>
    </row>
    <row r="23" spans="1:17" ht="28.5" customHeight="1">
      <c r="B23" s="11"/>
      <c r="C23" s="11"/>
    </row>
  </sheetData>
  <autoFilter ref="A2:Q21">
    <extLst/>
  </autoFilter>
  <mergeCells count="10">
    <mergeCell ref="P1:P2"/>
    <mergeCell ref="D1:M1"/>
    <mergeCell ref="A21:B21"/>
    <mergeCell ref="A1:A2"/>
    <mergeCell ref="A3:A5"/>
    <mergeCell ref="A6:A9"/>
    <mergeCell ref="A10:A14"/>
    <mergeCell ref="A18:A20"/>
    <mergeCell ref="B1:B2"/>
    <mergeCell ref="C1:C2"/>
  </mergeCells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Pyrc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2018-02-07T00:41:00Z</dcterms:created>
  <dcterms:modified xsi:type="dcterms:W3CDTF">2018-03-05T06:20:51Z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